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600" windowWidth="19200" windowHeight="10995" activeTab="1"/>
  </bookViews>
  <sheets>
    <sheet name="Cal." sheetId="1" r:id="rId1"/>
    <sheet name="Grafica 3" sheetId="2" r:id="rId2"/>
  </sheets>
  <definedNames>
    <definedName name="_xlnm.Print_Area" localSheetId="1">'Grafica 3'!$A$1:$I$46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32" l="1"/>
  <c r="C32"/>
  <c r="D31"/>
  <c r="C31"/>
  <c r="D30"/>
  <c r="C30"/>
  <c r="D29"/>
  <c r="C29"/>
  <c r="D27"/>
  <c r="C27"/>
  <c r="C26"/>
  <c r="D25"/>
  <c r="C25"/>
  <c r="D24"/>
  <c r="C24"/>
  <c r="D23"/>
  <c r="C23"/>
  <c r="D22"/>
  <c r="D26" l="1"/>
</calcChain>
</file>

<file path=xl/sharedStrings.xml><?xml version="1.0" encoding="utf-8"?>
<sst xmlns="http://schemas.openxmlformats.org/spreadsheetml/2006/main" count="32" uniqueCount="22">
  <si>
    <t>w</t>
  </si>
  <si>
    <t xml:space="preserve">Cuadro 323-01. SACRIFICIO DE GANADO VACUNO EN LA REPÚBLICA, POR PROVINCIA, SEGÚN SEXO: AÑOS 1996-2016 </t>
  </si>
  <si>
    <t>Año y sexo</t>
  </si>
  <si>
    <t>Sacrificio de ganado vacuno (en cabezas)</t>
  </si>
  <si>
    <t>Total</t>
  </si>
  <si>
    <t>Provincia</t>
  </si>
  <si>
    <t>Bocas       del        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</si>
  <si>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</si>
  <si>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</si>
  <si>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</si>
  <si>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</si>
  <si>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</si>
  <si>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</si>
  <si>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</si>
  <si>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</si>
  <si>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</si>
  <si>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 xml:space="preserve">   Macho.......................................................</t>
  </si>
  <si>
    <t xml:space="preserve">   Hembra......................................................</t>
  </si>
  <si>
    <t>2016  ( R )</t>
  </si>
  <si>
    <t>Panamá Oeste</t>
  </si>
  <si>
    <t xml:space="preserve">Bocas de Toro </t>
  </si>
  <si>
    <t>Otras Provincias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</si>
</sst>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/>
    </xf>
    <xf numFmtId="37" fontId="4" fillId="0" borderId="7" xfId="0" applyNumberFormat="1" applyFont="1" applyBorder="1" applyAlignment="1" applyProtection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7" fontId="1" fillId="0" borderId="0" xfId="0" applyNumberFormat="1" applyFont="1" applyBorder="1"/>
    <xf numFmtId="0" fontId="1" fillId="0" borderId="0" xfId="0" applyFont="1"/>
    <xf numFmtId="0" fontId="1" fillId="0" borderId="0" xfId="0" applyFont="1" applyBorder="1" applyAlignment="1" applyProtection="1">
      <alignment horizontal="left"/>
    </xf>
    <xf numFmtId="3" fontId="1" fillId="0" borderId="2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" fillId="0" borderId="0" xfId="0" applyFont="1" applyBorder="1"/>
    <xf numFmtId="37" fontId="1" fillId="0" borderId="7" xfId="0" applyNumberFormat="1" applyFont="1" applyBorder="1" applyAlignment="1" applyProtection="1">
      <alignment horizontal="right"/>
    </xf>
    <xf numFmtId="0" fontId="4" fillId="0" borderId="7" xfId="0" applyFont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0" applyNumberFormat="1" applyFill="1"/>
    <xf numFmtId="0" fontId="0" fillId="2" borderId="0" xfId="0" applyFill="1"/>
    <xf numFmtId="1" fontId="0" fillId="2" borderId="0" xfId="0" applyNumberFormat="1" applyFill="1"/>
    <xf numFmtId="0" fontId="1" fillId="0" borderId="0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8FA5"/>
      <color rgb="FF336699"/>
      <color rgb="FF006699"/>
      <color rgb="FFC25C7C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depthPercent val="100"/>
      <c:rAngAx val="1"/>
    </c:view3D>
    <c:floor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298595279250508"/>
          <c:y val="0.1036316560448529"/>
          <c:w val="0.75974212815119191"/>
          <c:h val="0.76550809824321642"/>
        </c:manualLayout>
      </c:layout>
      <c:bar3DChart>
        <c:barDir val="col"/>
        <c:grouping val="clustered"/>
        <c:ser>
          <c:idx val="0"/>
          <c:order val="0"/>
          <c:tx>
            <c:strRef>
              <c:f>'Cal.'!$C$20:$C$21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  <a:sp3d/>
          </c:spPr>
          <c:cat>
            <c:strRef>
              <c:f>'Cal.'!$B$22:$B$28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</c:v>
                </c:pt>
                <c:pt idx="4">
                  <c:v>Herrera</c:v>
                </c:pt>
                <c:pt idx="5">
                  <c:v>Panamá Oeste</c:v>
                </c:pt>
                <c:pt idx="6">
                  <c:v>Otras Provincias</c:v>
                </c:pt>
              </c:strCache>
            </c:strRef>
          </c:cat>
          <c:val>
            <c:numRef>
              <c:f>'Cal.'!$C$22:$C$28</c:f>
              <c:numCache>
                <c:formatCode>0</c:formatCode>
                <c:ptCount val="7"/>
                <c:pt idx="0">
                  <c:v>102.03700000000001</c:v>
                </c:pt>
                <c:pt idx="1">
                  <c:v>68.613</c:v>
                </c:pt>
                <c:pt idx="2">
                  <c:v>62.133000000000003</c:v>
                </c:pt>
                <c:pt idx="3">
                  <c:v>55.923000000000002</c:v>
                </c:pt>
                <c:pt idx="4">
                  <c:v>46.405999999999999</c:v>
                </c:pt>
                <c:pt idx="5">
                  <c:v>15.048</c:v>
                </c:pt>
                <c:pt idx="6">
                  <c:v>22</c:v>
                </c:pt>
              </c:numCache>
            </c:numRef>
          </c:val>
        </c:ser>
        <c:ser>
          <c:idx val="1"/>
          <c:order val="1"/>
          <c:tx>
            <c:strRef>
              <c:f>'Cal.'!$D$20:$D$21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cat>
            <c:strRef>
              <c:f>'Cal.'!$B$22:$B$28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</c:v>
                </c:pt>
                <c:pt idx="4">
                  <c:v>Herrera</c:v>
                </c:pt>
                <c:pt idx="5">
                  <c:v>Panamá Oeste</c:v>
                </c:pt>
                <c:pt idx="6">
                  <c:v>Otras Provincias</c:v>
                </c:pt>
              </c:strCache>
            </c:strRef>
          </c:cat>
          <c:val>
            <c:numRef>
              <c:f>'Cal.'!$D$22:$D$28</c:f>
              <c:numCache>
                <c:formatCode>0</c:formatCode>
                <c:ptCount val="7"/>
                <c:pt idx="0">
                  <c:v>79.885999999999996</c:v>
                </c:pt>
                <c:pt idx="1">
                  <c:v>62.914999999999999</c:v>
                </c:pt>
                <c:pt idx="2">
                  <c:v>60.392000000000003</c:v>
                </c:pt>
                <c:pt idx="3">
                  <c:v>52.07</c:v>
                </c:pt>
                <c:pt idx="4">
                  <c:v>39.814</c:v>
                </c:pt>
                <c:pt idx="5">
                  <c:v>11.994</c:v>
                </c:pt>
                <c:pt idx="6">
                  <c:v>21</c:v>
                </c:pt>
              </c:numCache>
            </c:numRef>
          </c:val>
        </c:ser>
        <c:dLbls/>
        <c:shape val="box"/>
        <c:axId val="74474624"/>
        <c:axId val="74476544"/>
        <c:axId val="0"/>
      </c:bar3DChart>
      <c:catAx>
        <c:axId val="7447462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5134203781612492"/>
              <c:y val="0.9676047184632558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76544"/>
        <c:crosses val="autoZero"/>
        <c:auto val="1"/>
        <c:lblAlgn val="ctr"/>
        <c:lblOffset val="100"/>
      </c:catAx>
      <c:valAx>
        <c:axId val="744765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8.78042374679632E-3"/>
              <c:y val="0.41318736371622278"/>
            </c:manualLayout>
          </c:layout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7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132912525671192"/>
          <c:y val="0.44525156852803699"/>
          <c:w val="7.8180328095902585E-2"/>
          <c:h val="5.8823734556034214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 horizontalDpi="200" verticalDpi="20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40821</xdr:rowOff>
    </xdr:from>
    <xdr:to>
      <xdr:col>8</xdr:col>
      <xdr:colOff>326570</xdr:colOff>
      <xdr:row>45</xdr:row>
      <xdr:rowOff>149678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0.02848</cdr:x>
      <cdr:y>0.01936</cdr:y>
    </cdr:from>
    <cdr:to>
      <cdr:x>0.96407</cdr:x>
      <cdr:y>0.09767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76893" y="161192"/>
          <a:ext cx="5810250" cy="652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0.0281</cdr:x>
      <cdr:y>0.00462</cdr:y>
    </cdr:from>
    <cdr:to>
      <cdr:x>0.97245</cdr:x>
      <cdr:y>0.09776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4527" y="38454"/>
          <a:ext cx="5864678" cy="775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SACRIFICIO DE GANADO VACUNO EN LA REPÚBLICA,  SEGÚN PROVINCIA: AÑOS 2015-16 </a:t>
          </a:r>
          <a:endParaRPr lang="es-PA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workbookViewId="0">
      <selection activeCell="G23" sqref="G23"/>
    </sheetView>
  </sheetViews>
  <sheetFormatPr baseColWidth="10" defaultRowHeight="15"/>
  <cols>
    <col min="1" max="1" width="13" customWidth="1"/>
    <col min="2" max="2" width="16.28515625" customWidth="1"/>
  </cols>
  <sheetData>
    <row r="1" spans="1:24">
      <c r="A1" t="s">
        <v>0</v>
      </c>
    </row>
    <row r="2" spans="1:2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4">
      <c r="A4" s="32" t="s">
        <v>2</v>
      </c>
      <c r="B4" s="35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24">
      <c r="A5" s="33"/>
      <c r="B5" s="37" t="s">
        <v>4</v>
      </c>
      <c r="C5" s="40" t="s">
        <v>5</v>
      </c>
      <c r="D5" s="41"/>
      <c r="E5" s="41"/>
      <c r="F5" s="41"/>
      <c r="G5" s="41"/>
      <c r="H5" s="41"/>
      <c r="I5" s="41"/>
      <c r="J5" s="41"/>
      <c r="K5" s="41"/>
      <c r="L5" s="41"/>
    </row>
    <row r="6" spans="1:24">
      <c r="A6" s="33"/>
      <c r="B6" s="38"/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42" t="s">
        <v>13</v>
      </c>
      <c r="K6" s="42" t="s">
        <v>14</v>
      </c>
      <c r="L6" s="49" t="s">
        <v>15</v>
      </c>
    </row>
    <row r="7" spans="1:24">
      <c r="A7" s="33"/>
      <c r="B7" s="38"/>
      <c r="C7" s="43"/>
      <c r="D7" s="45"/>
      <c r="E7" s="45"/>
      <c r="F7" s="45"/>
      <c r="G7" s="45"/>
      <c r="H7" s="45"/>
      <c r="I7" s="45"/>
      <c r="J7" s="45"/>
      <c r="K7" s="47"/>
      <c r="L7" s="50"/>
    </row>
    <row r="8" spans="1:24">
      <c r="A8" s="34"/>
      <c r="B8" s="39"/>
      <c r="C8" s="44"/>
      <c r="D8" s="46"/>
      <c r="E8" s="46"/>
      <c r="F8" s="46"/>
      <c r="G8" s="46"/>
      <c r="H8" s="46"/>
      <c r="I8" s="46"/>
      <c r="J8" s="46"/>
      <c r="K8" s="48"/>
      <c r="L8" s="51"/>
    </row>
    <row r="9" spans="1:24" s="9" customFormat="1" ht="18" customHeight="1">
      <c r="A9" s="2">
        <v>2015</v>
      </c>
      <c r="B9" s="3">
        <v>372808</v>
      </c>
      <c r="C9" s="4">
        <v>3449</v>
      </c>
      <c r="D9" s="5">
        <v>4008</v>
      </c>
      <c r="E9" s="19">
        <v>13106</v>
      </c>
      <c r="F9" s="19">
        <v>68613</v>
      </c>
      <c r="G9" s="19">
        <v>2085</v>
      </c>
      <c r="H9" s="19">
        <v>46406</v>
      </c>
      <c r="I9" s="19">
        <v>102037</v>
      </c>
      <c r="J9" s="19">
        <v>55923</v>
      </c>
      <c r="K9" s="20">
        <v>15048</v>
      </c>
      <c r="L9" s="21">
        <v>62133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4" s="9" customFormat="1" ht="12.75" customHeight="1">
      <c r="A10" s="10"/>
      <c r="B10" s="3"/>
      <c r="C10" s="11"/>
      <c r="D10" s="12"/>
      <c r="E10" s="22"/>
      <c r="F10" s="22"/>
      <c r="G10" s="23"/>
      <c r="H10" s="22"/>
      <c r="I10" s="22"/>
      <c r="J10" s="22"/>
      <c r="K10" s="24"/>
      <c r="L10" s="25"/>
      <c r="M10" s="16"/>
      <c r="N10" s="16"/>
      <c r="O10" s="16"/>
      <c r="P10" s="16"/>
      <c r="Q10" s="16"/>
      <c r="R10" s="16"/>
      <c r="S10" s="16"/>
      <c r="T10" s="16"/>
    </row>
    <row r="11" spans="1:24" s="9" customFormat="1" ht="12.75" customHeight="1">
      <c r="A11" s="10" t="s">
        <v>16</v>
      </c>
      <c r="B11" s="17">
        <v>187663</v>
      </c>
      <c r="C11" s="11">
        <v>1633</v>
      </c>
      <c r="D11" s="12">
        <v>1309</v>
      </c>
      <c r="E11" s="12">
        <v>7426</v>
      </c>
      <c r="F11" s="12">
        <v>31100</v>
      </c>
      <c r="G11" s="13">
        <v>171</v>
      </c>
      <c r="H11" s="12">
        <v>30193</v>
      </c>
      <c r="I11" s="12">
        <v>35243</v>
      </c>
      <c r="J11" s="12">
        <v>39200</v>
      </c>
      <c r="K11" s="14">
        <v>4781</v>
      </c>
      <c r="L11" s="15">
        <v>36607</v>
      </c>
      <c r="M11" s="16"/>
      <c r="N11" s="16"/>
      <c r="O11" s="16"/>
      <c r="P11" s="16"/>
      <c r="Q11" s="16"/>
      <c r="R11" s="16"/>
      <c r="S11" s="16"/>
      <c r="T11" s="16"/>
    </row>
    <row r="12" spans="1:24" s="9" customFormat="1" ht="15.75" customHeight="1">
      <c r="A12" s="10" t="s">
        <v>17</v>
      </c>
      <c r="B12" s="17">
        <v>185145</v>
      </c>
      <c r="C12" s="11">
        <v>1816</v>
      </c>
      <c r="D12" s="12">
        <v>2699</v>
      </c>
      <c r="E12" s="12">
        <v>5680</v>
      </c>
      <c r="F12" s="12">
        <v>37513</v>
      </c>
      <c r="G12" s="13">
        <v>1914</v>
      </c>
      <c r="H12" s="12">
        <v>16213</v>
      </c>
      <c r="I12" s="12">
        <v>66794</v>
      </c>
      <c r="J12" s="12">
        <v>16723</v>
      </c>
      <c r="K12" s="14">
        <v>10267</v>
      </c>
      <c r="L12" s="15">
        <v>25526</v>
      </c>
      <c r="M12" s="16"/>
      <c r="N12" s="16"/>
      <c r="O12" s="16"/>
      <c r="P12" s="16"/>
      <c r="Q12" s="16"/>
      <c r="R12" s="16"/>
      <c r="S12" s="16"/>
      <c r="T12" s="16"/>
    </row>
    <row r="13" spans="1:24" s="9" customFormat="1" ht="12.75" customHeight="1">
      <c r="A13" s="10"/>
      <c r="B13" s="17"/>
      <c r="C13" s="11"/>
      <c r="D13" s="12"/>
      <c r="E13" s="12"/>
      <c r="F13" s="12"/>
      <c r="G13" s="13"/>
      <c r="H13" s="12"/>
      <c r="I13" s="12"/>
      <c r="J13" s="12"/>
      <c r="K13" s="14"/>
      <c r="L13" s="15"/>
      <c r="M13" s="16"/>
      <c r="N13" s="16"/>
      <c r="O13" s="16"/>
      <c r="P13" s="16"/>
      <c r="Q13" s="16"/>
      <c r="R13" s="16"/>
      <c r="S13" s="16"/>
      <c r="T13" s="16"/>
    </row>
    <row r="14" spans="1:24" s="9" customFormat="1" ht="18" customHeight="1">
      <c r="A14" s="2" t="s">
        <v>18</v>
      </c>
      <c r="B14" s="3">
        <v>327518</v>
      </c>
      <c r="C14" s="4">
        <v>3516</v>
      </c>
      <c r="D14" s="5">
        <v>2959</v>
      </c>
      <c r="E14" s="5">
        <v>12077</v>
      </c>
      <c r="F14" s="5">
        <v>62915</v>
      </c>
      <c r="G14" s="18">
        <v>1895</v>
      </c>
      <c r="H14" s="5">
        <v>39814</v>
      </c>
      <c r="I14" s="5">
        <v>79886</v>
      </c>
      <c r="J14" s="5">
        <v>52070</v>
      </c>
      <c r="K14" s="6">
        <v>11994</v>
      </c>
      <c r="L14" s="7">
        <v>60392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9" customFormat="1" ht="12.75" customHeight="1">
      <c r="A15" s="10"/>
      <c r="B15" s="17"/>
      <c r="C15" s="11"/>
      <c r="D15" s="12"/>
      <c r="E15" s="12"/>
      <c r="F15" s="12"/>
      <c r="G15" s="13"/>
      <c r="H15" s="12"/>
      <c r="I15" s="12"/>
      <c r="J15" s="12"/>
      <c r="K15" s="14"/>
      <c r="L15" s="15"/>
      <c r="M15" s="16"/>
      <c r="N15" s="16"/>
      <c r="O15" s="16"/>
      <c r="P15" s="16"/>
      <c r="Q15" s="16"/>
      <c r="R15" s="16"/>
      <c r="S15" s="16"/>
      <c r="T15" s="16"/>
    </row>
    <row r="16" spans="1:24" s="9" customFormat="1" ht="12.75" customHeight="1">
      <c r="A16" s="10" t="s">
        <v>16</v>
      </c>
      <c r="B16" s="17">
        <v>159705</v>
      </c>
      <c r="C16" s="11">
        <v>1779</v>
      </c>
      <c r="D16" s="12">
        <v>878</v>
      </c>
      <c r="E16" s="12">
        <v>7093</v>
      </c>
      <c r="F16" s="12">
        <v>30352</v>
      </c>
      <c r="G16" s="13">
        <v>181</v>
      </c>
      <c r="H16" s="12">
        <v>26542</v>
      </c>
      <c r="I16" s="12">
        <v>24085</v>
      </c>
      <c r="J16" s="12">
        <v>31110</v>
      </c>
      <c r="K16" s="14">
        <v>3608</v>
      </c>
      <c r="L16" s="15">
        <v>34077</v>
      </c>
      <c r="M16" s="16"/>
      <c r="N16" s="16"/>
      <c r="O16" s="16"/>
      <c r="P16" s="16"/>
      <c r="Q16" s="16"/>
      <c r="R16" s="16"/>
      <c r="S16" s="16"/>
      <c r="T16" s="16"/>
    </row>
    <row r="17" spans="1:20" s="9" customFormat="1" ht="15.75" customHeight="1">
      <c r="A17" s="10" t="s">
        <v>17</v>
      </c>
      <c r="B17" s="17">
        <v>167813</v>
      </c>
      <c r="C17" s="11">
        <v>1737</v>
      </c>
      <c r="D17" s="12">
        <v>2081</v>
      </c>
      <c r="E17" s="12">
        <v>4984</v>
      </c>
      <c r="F17" s="12">
        <v>32563</v>
      </c>
      <c r="G17" s="13">
        <v>1714</v>
      </c>
      <c r="H17" s="12">
        <v>13272</v>
      </c>
      <c r="I17" s="12">
        <v>55801</v>
      </c>
      <c r="J17" s="12">
        <v>20960</v>
      </c>
      <c r="K17" s="14">
        <v>8386</v>
      </c>
      <c r="L17" s="15">
        <v>26315</v>
      </c>
      <c r="M17" s="16"/>
      <c r="N17" s="16"/>
      <c r="O17" s="16"/>
      <c r="P17" s="16"/>
      <c r="Q17" s="16"/>
      <c r="R17" s="16"/>
      <c r="S17" s="16"/>
      <c r="T17" s="16"/>
    </row>
    <row r="20" spans="1:20">
      <c r="C20">
        <v>2015</v>
      </c>
      <c r="D20">
        <v>2016</v>
      </c>
    </row>
    <row r="21" spans="1:20">
      <c r="C21" s="26"/>
      <c r="D21" s="26"/>
      <c r="F21" s="26"/>
    </row>
    <row r="22" spans="1:20">
      <c r="B22" t="s">
        <v>12</v>
      </c>
      <c r="C22" s="27">
        <f>I9/1000</f>
        <v>102.03700000000001</v>
      </c>
      <c r="D22" s="27">
        <f>I14/1000</f>
        <v>79.885999999999996</v>
      </c>
      <c r="F22" s="27"/>
    </row>
    <row r="23" spans="1:20">
      <c r="B23" t="s">
        <v>9</v>
      </c>
      <c r="C23" s="27">
        <f>F9/1000</f>
        <v>68.613</v>
      </c>
      <c r="D23" s="27">
        <f>F14/1000</f>
        <v>62.914999999999999</v>
      </c>
      <c r="F23" s="27"/>
    </row>
    <row r="24" spans="1:20">
      <c r="B24" t="s">
        <v>15</v>
      </c>
      <c r="C24" s="27">
        <f>L9/1000</f>
        <v>62.133000000000003</v>
      </c>
      <c r="D24" s="27">
        <f>L14/1000</f>
        <v>60.392000000000003</v>
      </c>
      <c r="F24" s="27"/>
    </row>
    <row r="25" spans="1:20">
      <c r="B25" t="s">
        <v>13</v>
      </c>
      <c r="C25" s="27">
        <f>J9/1000</f>
        <v>55.923000000000002</v>
      </c>
      <c r="D25" s="27">
        <f>J14/1000</f>
        <v>52.07</v>
      </c>
      <c r="F25" s="27"/>
    </row>
    <row r="26" spans="1:20">
      <c r="B26" t="s">
        <v>11</v>
      </c>
      <c r="C26" s="27">
        <f>H9/1000</f>
        <v>46.405999999999999</v>
      </c>
      <c r="D26" s="27">
        <f>H14/1000</f>
        <v>39.814</v>
      </c>
      <c r="F26" s="27"/>
    </row>
    <row r="27" spans="1:20">
      <c r="B27" t="s">
        <v>19</v>
      </c>
      <c r="C27" s="27">
        <f>K9/1000</f>
        <v>15.048</v>
      </c>
      <c r="D27" s="27">
        <f>K14/1000</f>
        <v>11.994</v>
      </c>
      <c r="F27" s="27"/>
    </row>
    <row r="28" spans="1:20">
      <c r="B28" s="29" t="s">
        <v>21</v>
      </c>
      <c r="C28" s="30">
        <v>22</v>
      </c>
      <c r="D28" s="30">
        <v>21</v>
      </c>
      <c r="F28" s="28"/>
    </row>
    <row r="29" spans="1:20">
      <c r="B29" t="s">
        <v>8</v>
      </c>
      <c r="C29" s="27">
        <f>E9/1000</f>
        <v>13.106</v>
      </c>
      <c r="D29" s="27">
        <f>E14/1000</f>
        <v>12.077</v>
      </c>
      <c r="F29" s="27"/>
    </row>
    <row r="30" spans="1:20">
      <c r="B30" t="s">
        <v>7</v>
      </c>
      <c r="C30" s="27">
        <f>D9/1000</f>
        <v>4.008</v>
      </c>
      <c r="D30" s="27">
        <f>D14/1000</f>
        <v>2.9590000000000001</v>
      </c>
      <c r="F30" s="27"/>
    </row>
    <row r="31" spans="1:20">
      <c r="B31" t="s">
        <v>20</v>
      </c>
      <c r="C31" s="27">
        <f>C9/1000</f>
        <v>3.4489999999999998</v>
      </c>
      <c r="D31" s="27">
        <f>C14/1000</f>
        <v>3.516</v>
      </c>
      <c r="F31" s="27"/>
    </row>
    <row r="32" spans="1:20">
      <c r="B32" t="s">
        <v>10</v>
      </c>
      <c r="C32" s="27">
        <f>G9/1000</f>
        <v>2.085</v>
      </c>
      <c r="D32" s="27">
        <f>G14/1000</f>
        <v>1.895</v>
      </c>
      <c r="F32" s="27"/>
    </row>
  </sheetData>
  <mergeCells count="15">
    <mergeCell ref="A2:L2"/>
    <mergeCell ref="A4:A8"/>
    <mergeCell ref="B4:L4"/>
    <mergeCell ref="B5:B8"/>
    <mergeCell ref="C5:L5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C12"/>
  <sheetViews>
    <sheetView showGridLines="0" tabSelected="1" zoomScaleNormal="100" zoomScaleSheetLayoutView="70" workbookViewId="0">
      <selection activeCell="I11" sqref="I11"/>
    </sheetView>
  </sheetViews>
  <sheetFormatPr baseColWidth="10" defaultRowHeight="15"/>
  <sheetData>
    <row r="3" spans="3:3">
      <c r="C3" s="27"/>
    </row>
    <row r="4" spans="3:3">
      <c r="C4" s="27"/>
    </row>
    <row r="5" spans="3:3">
      <c r="C5" s="27"/>
    </row>
    <row r="6" spans="3:3">
      <c r="C6" s="27"/>
    </row>
    <row r="7" spans="3:3">
      <c r="C7" s="27"/>
    </row>
    <row r="8" spans="3:3">
      <c r="C8" s="30"/>
    </row>
    <row r="9" spans="3:3">
      <c r="C9" s="27"/>
    </row>
    <row r="10" spans="3:3">
      <c r="C10" s="27"/>
    </row>
    <row r="11" spans="3:3">
      <c r="C11" s="27"/>
    </row>
    <row r="12" spans="3:3">
      <c r="C12" s="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Cal.</vt:lpstr>
      <vt:lpstr>Grafica 3</vt:lpstr>
      <vt:lpstr>'Grafica 3'!Área_de_impresión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 </cp:lastModifiedBy>
  <cp:lastPrinted>2017-06-08T18:36:58Z</cp:lastPrinted>
  <dcterms:created xsi:type="dcterms:W3CDTF">2017-01-27T17:21:02Z</dcterms:created>
  <dcterms:modified xsi:type="dcterms:W3CDTF">2017-06-08T18:37:05Z</dcterms:modified>
</cp:coreProperties>
</file>